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rpeza\Desktop\"/>
    </mc:Choice>
  </mc:AlternateContent>
  <xr:revisionPtr revIDLastSave="0" documentId="8_{8E08DEEB-8FCA-453C-B5BF-0305B1ABC90A}" xr6:coauthVersionLast="47" xr6:coauthVersionMax="47" xr10:uidLastSave="{00000000-0000-0000-0000-000000000000}"/>
  <bookViews>
    <workbookView xWindow="-120" yWindow="-120" windowWidth="29040" windowHeight="15720" xr2:uid="{7E951EA1-DA77-4907-86C8-BFFDA23E39B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2" i="1"/>
  <c r="B18" i="1"/>
  <c r="B13" i="1"/>
  <c r="B24" i="1"/>
  <c r="J19" i="1"/>
  <c r="F19" i="1"/>
  <c r="B19" i="1" s="1"/>
  <c r="J18" i="1"/>
  <c r="F18" i="1"/>
  <c r="J17" i="1"/>
  <c r="F17" i="1"/>
  <c r="B17" i="1" s="1"/>
  <c r="N12" i="1"/>
  <c r="R14" i="1"/>
  <c r="N14" i="1"/>
  <c r="J14" i="1"/>
  <c r="F14" i="1"/>
  <c r="B14" i="1" s="1"/>
  <c r="N13" i="1"/>
  <c r="J13" i="1"/>
  <c r="F13" i="1"/>
  <c r="J12" i="1"/>
  <c r="F12" i="1"/>
  <c r="B12" i="1" s="1"/>
</calcChain>
</file>

<file path=xl/sharedStrings.xml><?xml version="1.0" encoding="utf-8"?>
<sst xmlns="http://schemas.openxmlformats.org/spreadsheetml/2006/main" count="79" uniqueCount="43">
  <si>
    <t>Primer Trimestre 2023</t>
  </si>
  <si>
    <t>Segundo Trimestre 2023</t>
  </si>
  <si>
    <t>Tercer Trimestre 2023</t>
  </si>
  <si>
    <t>Total</t>
  </si>
  <si>
    <t>Enero</t>
  </si>
  <si>
    <t>Febrero</t>
  </si>
  <si>
    <t>Marzo</t>
  </si>
  <si>
    <t>Subtotal 
1erTrim2023</t>
  </si>
  <si>
    <t>Abril</t>
  </si>
  <si>
    <t>Mayo</t>
  </si>
  <si>
    <t>Junio</t>
  </si>
  <si>
    <t>Subtotal 
2oTrim2023</t>
  </si>
  <si>
    <t>Julio</t>
  </si>
  <si>
    <t>Agosto</t>
  </si>
  <si>
    <t>Septiembre</t>
  </si>
  <si>
    <t>Subtotal 3erTrim2023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</si>
  <si>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</si>
  <si>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</si>
  <si>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</si>
  <si>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Cuarto Trimestre 2023</t>
  </si>
  <si>
    <t>Octubre</t>
  </si>
  <si>
    <t>Noviembre</t>
  </si>
  <si>
    <t>Diciembre</t>
  </si>
  <si>
    <t>Subtotal 4erTrim2023</t>
  </si>
  <si>
    <t>TIPO DE DERECHO: OPOSICIÓN</t>
  </si>
  <si>
    <t>Solicitudes para el ejercicio del derecho de Oposición de datos personales recibidas por el sujeto obligado</t>
  </si>
  <si>
    <t>INFORMACIÓN SOLICITUDES DE DERECHOS ARCO</t>
  </si>
  <si>
    <t>Primer Trimestre 2024</t>
  </si>
  <si>
    <t>Subtotal 
1erTrim2024</t>
  </si>
  <si>
    <t>Segundo Trimestre 2024</t>
  </si>
  <si>
    <t>Tercer Trimestre 2024</t>
  </si>
  <si>
    <t>Cuarto Trimestre 2024</t>
  </si>
  <si>
    <t>Subtotal 
2oTrim2024</t>
  </si>
  <si>
    <t>Subtotal 3erTrim2024</t>
  </si>
  <si>
    <t>Subtotal 4erTrim2024</t>
  </si>
  <si>
    <t>Primer Trimestre 2025</t>
  </si>
  <si>
    <t>Segundo Trimestre 2025</t>
  </si>
  <si>
    <t>Tercer Trimestre 2025</t>
  </si>
  <si>
    <t>Cuarto Trimestre 2025</t>
  </si>
  <si>
    <t>Subtotal 
1erTrim2025</t>
  </si>
  <si>
    <t>Subtotal 
2oTrim2025</t>
  </si>
  <si>
    <t>Subtotal 3erTrim2025</t>
  </si>
  <si>
    <t>Subtotal 4erTrim2025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</si>
</sst>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name val="Montserrat Medium"/>
    </font>
    <font>
      <sz val="12"/>
      <name val="Montserrat Medium"/>
    </font>
    <font>
      <b/>
      <sz val="12"/>
      <color theme="0"/>
      <name val="Montserrat Medium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B0840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3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0" fillId="7" borderId="0" xfId="0" applyFill="1"/>
    <xf numFmtId="0" fontId="5" fillId="8" borderId="2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0" fillId="8" borderId="0" xfId="0" applyFill="1"/>
    <xf numFmtId="0" fontId="5" fillId="7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</cellXfs>
  <cellStyles count="2">
    <cellStyle name="Énfasis1" xfId="1" builtinId="29"/>
    <cellStyle name="Normal" xfId="0" builtinId="0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691C32"/>
      <color rgb="FFD4C19C"/>
      <color rgb="FFB38E5D"/>
      <color rgb="FF9F2241"/>
      <color rgb="FF95780F"/>
      <color rgb="FFB592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95250</xdr:rowOff>
    </xdr:from>
    <xdr:to>
      <xdr:col>10</xdr:col>
      <xdr:colOff>532041</xdr:colOff>
      <xdr:row>5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09E9B4-F444-7673-8C28-B65073987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285750"/>
          <a:ext cx="6570891" cy="7429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CC5277-B178-437D-90D6-C1F0420FBB80}" name="Tabla2" displayName="Tabla2" ref="A11:N14" totalsRowShown="0" headerRowDxfId="47" dataDxfId="46">
  <tableColumns count="14">
    <tableColumn id="1" xr3:uid="{479813C5-857C-47F3-9D6C-0361A03353E9}" name="Solicitudes para el ejercicio del derecho de Oposición de datos personales recibidas por el sujeto obligado" dataDxfId="45"/>
    <tableColumn id="2" xr3:uid="{D557E45F-4C1A-4DEE-BD8C-C0C728F700E5}" name="Total" dataDxfId="44" dataCellStyle="Énfasis1">
      <calculatedColumnFormula>SUM(Tabla2[[#This Row],[Subtotal 
1erTrim2023]],#REF!,#REF!,#REF!)</calculatedColumnFormula>
    </tableColumn>
    <tableColumn id="3" xr3:uid="{5F36275F-DFC2-48F8-AAFA-E5306D07953C}" name="Enero" dataDxfId="43"/>
    <tableColumn id="4" xr3:uid="{A27B2156-B830-4CA2-90C3-8250CEAB74FB}" name="Febrero" dataDxfId="42"/>
    <tableColumn id="5" xr3:uid="{19EF5621-441B-4EC4-A384-ED0756446AEB}" name="Marzo" dataDxfId="41"/>
    <tableColumn id="10" xr3:uid="{FAABB095-EF2B-4887-8CCB-B65E63180E11}" name="Subtotal _x000a_1erTrim2023" dataDxfId="40">
      <calculatedColumnFormula>SUM(Tabla2[[#This Row],[Enero]:[Marzo]])</calculatedColumnFormula>
    </tableColumn>
    <tableColumn id="6" xr3:uid="{22F6CBF5-C218-40F5-90D3-5E3C07834E3F}" name="Abril" dataDxfId="39"/>
    <tableColumn id="7" xr3:uid="{C71863EE-3728-4BC4-AF9F-89D0E493C2BF}" name="Mayo" dataDxfId="38"/>
    <tableColumn id="8" xr3:uid="{F9083606-BE0E-4822-8B6E-DBC2632BBE6B}" name="Junio" dataDxfId="37"/>
    <tableColumn id="16" xr3:uid="{F8CC85EA-32C2-49DF-A573-724583363A54}" name="Subtotal _x000a_2oTrim2023" dataDxfId="36">
      <calculatedColumnFormula>SUM(Tabla2[[#This Row],[Abril]:[Junio]])</calculatedColumnFormula>
    </tableColumn>
    <tableColumn id="15" xr3:uid="{73EF7DE7-3E97-4F23-8545-3CAF2E9BA24E}" name="Julio" dataDxfId="35"/>
    <tableColumn id="14" xr3:uid="{94DB749F-6350-407E-9644-1395F5942C8A}" name="Agosto" dataDxfId="34"/>
    <tableColumn id="13" xr3:uid="{42F77214-A486-47F6-B732-FC26D2287E65}" name="Septiembre" dataDxfId="33"/>
    <tableColumn id="12" xr3:uid="{567CC5CA-D45F-4FA0-A79D-F3AB5738D94C}" name="Subtotal 3erTrim2023" dataDxfId="32">
      <calculatedColumnFormula>SUM(Tabla2[[#This Row],[Julio]:[Septiembre]])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46BFA1-0CBE-4D59-98B3-D0E87B89BF7D}" name="Tabla22" displayName="Tabla22" ref="A16:N19" totalsRowShown="0" headerRowDxfId="31" dataDxfId="30">
  <tableColumns count="14">
    <tableColumn id="1" xr3:uid="{ABCF4C75-0351-41CE-9CDE-B2C4F6B38802}" name="Solicitudes para el ejercicio del derecho de Oposición de datos personales recibidas por el sujeto obligado" dataDxfId="29"/>
    <tableColumn id="2" xr3:uid="{7F9D4163-9498-443F-A4D7-309FF8439114}" name="Total" dataDxfId="28" dataCellStyle="Énfasis1">
      <calculatedColumnFormula>SUM(Tabla22[[#This Row],[Subtotal 
1erTrim2024]],Tabla22[[#This Row],[Subtotal 
2oTrim2024]],Tabla22[[#This Row],[Subtotal 3erTrim2024]],R17)</calculatedColumnFormula>
    </tableColumn>
    <tableColumn id="3" xr3:uid="{72D228D5-D99F-452A-BA57-42ED640098FB}" name="Enero" dataDxfId="27"/>
    <tableColumn id="4" xr3:uid="{148BAC16-C35D-4112-844E-916778C2A1C4}" name="Febrero" dataDxfId="26"/>
    <tableColumn id="5" xr3:uid="{F6F7F6F4-4197-450B-9F46-348688F01B36}" name="Marzo" dataDxfId="25"/>
    <tableColumn id="10" xr3:uid="{302EB0E8-0AAF-4A5B-BFFC-7D11D14F12C4}" name="Subtotal _x000a_1erTrim2024" dataDxfId="24">
      <calculatedColumnFormula>SUM(Tabla22[[#This Row],[Enero]:[Marzo]])</calculatedColumnFormula>
    </tableColumn>
    <tableColumn id="6" xr3:uid="{BCD2A21E-464A-44D4-9F0B-C8B3E9297E62}" name="Abril" dataDxfId="23"/>
    <tableColumn id="7" xr3:uid="{A19A46FB-0A47-48FC-8A2F-76B087916991}" name="Mayo" dataDxfId="22"/>
    <tableColumn id="8" xr3:uid="{29F9AAA1-EA5F-4C88-8E54-CC972558B8EF}" name="Junio" dataDxfId="21"/>
    <tableColumn id="16" xr3:uid="{FCA06366-5CA1-4577-9322-4D1296B8343E}" name="Subtotal _x000a_2oTrim2024" dataDxfId="20">
      <calculatedColumnFormula>SUM(Tabla22[[#This Row],[Abril]:[Junio]])</calculatedColumnFormula>
    </tableColumn>
    <tableColumn id="15" xr3:uid="{F1D957ED-B954-46AC-8366-9976D38913E2}" name="Julio" dataDxfId="19"/>
    <tableColumn id="14" xr3:uid="{ECE3CFEC-5A7A-403C-B4F6-35FEA1853795}" name="Agosto" dataDxfId="18"/>
    <tableColumn id="13" xr3:uid="{2DA4628D-5176-413E-B78A-CC3D979BE06F}" name="Septiembre" dataDxfId="17"/>
    <tableColumn id="12" xr3:uid="{4DB8A813-EE84-4689-9F8F-006F45166D59}" name="Subtotal 3erTrim2024" dataDxfId="16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B0E5FD8-FD0E-4ECE-8F09-E83375BA9F64}" name="Tabla224" displayName="Tabla224" ref="A21:N24" totalsRowShown="0" headerRowDxfId="15" dataDxfId="14">
  <tableColumns count="14">
    <tableColumn id="1" xr3:uid="{3D372D3A-D498-4062-B53C-78AA557196C2}" name="Solicitudes para el ejercicio del derecho de Oposición de datos personales recibidas por el sujeto obligado" dataDxfId="13"/>
    <tableColumn id="2" xr3:uid="{4D777CEE-DE70-4D32-AAC4-DC1E694DD7B9}" name="Total" dataDxfId="12" dataCellStyle="Énfasis1"/>
    <tableColumn id="3" xr3:uid="{6D103486-0C38-4CB8-BB53-E3DE47E6E855}" name="Enero" dataDxfId="11"/>
    <tableColumn id="4" xr3:uid="{35691873-14A3-460F-B9A2-703D6D6F84A9}" name="Febrero" dataDxfId="10"/>
    <tableColumn id="5" xr3:uid="{E7CC013E-8CC1-4CA2-A4E8-B3C300583DE9}" name="Marzo" dataDxfId="9"/>
    <tableColumn id="10" xr3:uid="{4490666D-5981-4594-ADF3-DC6BFDAE801B}" name="Subtotal _x000a_1erTrim2025" dataDxfId="8">
      <calculatedColumnFormula>SUM(Tabla224[[#This Row],[Enero]:[Marzo]])</calculatedColumnFormula>
    </tableColumn>
    <tableColumn id="6" xr3:uid="{9BD13DAC-F761-4BEC-90EA-5A4434786E77}" name="Abril" dataDxfId="7"/>
    <tableColumn id="7" xr3:uid="{66171EAC-9A53-4C05-AAED-A29FF24930F9}" name="Mayo" dataDxfId="6"/>
    <tableColumn id="8" xr3:uid="{AD81C404-67F2-468A-AEB6-426E7C8534B4}" name="Junio" dataDxfId="5"/>
    <tableColumn id="16" xr3:uid="{8298E68D-90A9-4C09-BC22-4521485D01D6}" name="Subtotal _x000a_2oTrim2025" dataDxfId="4">
      <calculatedColumnFormula>SUM(Tabla224[[#This Row],[Abril]:[Junio]])</calculatedColumnFormula>
    </tableColumn>
    <tableColumn id="15" xr3:uid="{FD24DA16-766C-4277-B307-A70D2BC9632F}" name="Julio" dataDxfId="3"/>
    <tableColumn id="14" xr3:uid="{99BFA68C-E514-4BC0-8978-37BA2529C3A2}" name="Agosto" dataDxfId="2"/>
    <tableColumn id="13" xr3:uid="{4B093D50-1A8E-406A-A60F-2D564403647D}" name="Septiembre" dataDxfId="1"/>
    <tableColumn id="12" xr3:uid="{40CC5989-2A94-422C-BF79-D608CC1FCDE9}" name="Subtotal 3erTrim2025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26F8-0793-41C1-B707-0D229C86DE48}">
  <dimension ref="A4:R24"/>
  <sheetViews>
    <sheetView tabSelected="1" topLeftCell="A13" workbookViewId="0">
      <selection activeCell="E16" sqref="E16"/>
    </sheetView>
  </sheetViews>
  <sheetFormatPr baseColWidth="10" defaultRowHeight="15" x14ac:dyDescent="0.25"/>
  <cols>
    <col min="1" max="1" width="60" customWidth="1"/>
    <col min="2" max="2" width="21.7109375" customWidth="1"/>
    <col min="6" max="6" width="16.85546875" customWidth="1"/>
    <col min="10" max="10" width="16.5703125" customWidth="1"/>
    <col min="12" max="12" width="11.85546875" customWidth="1"/>
    <col min="13" max="13" width="17" customWidth="1"/>
    <col min="14" max="14" width="19.85546875" customWidth="1"/>
    <col min="15" max="15" width="12.28515625" customWidth="1"/>
    <col min="16" max="16" width="16.140625" customWidth="1"/>
    <col min="17" max="17" width="14.42578125" customWidth="1"/>
    <col min="18" max="18" width="19.28515625" customWidth="1"/>
  </cols>
  <sheetData>
    <row r="4" spans="1:18" ht="18.75" x14ac:dyDescent="0.25">
      <c r="A4" s="21" t="s">
        <v>26</v>
      </c>
      <c r="B4" s="21"/>
    </row>
    <row r="10" spans="1:18" ht="18.75" x14ac:dyDescent="0.25">
      <c r="A10" s="22" t="s">
        <v>24</v>
      </c>
      <c r="B10" s="22"/>
      <c r="C10" s="22" t="s">
        <v>0</v>
      </c>
      <c r="D10" s="22"/>
      <c r="E10" s="22"/>
      <c r="F10" s="22"/>
      <c r="G10" s="22" t="s">
        <v>1</v>
      </c>
      <c r="H10" s="22"/>
      <c r="I10" s="22"/>
      <c r="J10" s="22"/>
      <c r="K10" s="22" t="s">
        <v>2</v>
      </c>
      <c r="L10" s="22"/>
      <c r="M10" s="22"/>
      <c r="N10" s="22"/>
      <c r="O10" s="22" t="s">
        <v>19</v>
      </c>
      <c r="P10" s="22"/>
      <c r="Q10" s="22"/>
      <c r="R10" s="22"/>
    </row>
    <row r="11" spans="1:18" ht="56.25" x14ac:dyDescent="0.25">
      <c r="A11" s="8" t="s">
        <v>25</v>
      </c>
      <c r="B11" s="1" t="s">
        <v>3</v>
      </c>
      <c r="C11" s="8" t="s">
        <v>4</v>
      </c>
      <c r="D11" s="8" t="s">
        <v>5</v>
      </c>
      <c r="E11" s="8" t="s">
        <v>6</v>
      </c>
      <c r="F11" s="2" t="s">
        <v>7</v>
      </c>
      <c r="G11" s="8" t="s">
        <v>8</v>
      </c>
      <c r="H11" s="8" t="s">
        <v>9</v>
      </c>
      <c r="I11" s="8" t="s">
        <v>10</v>
      </c>
      <c r="J11" s="2" t="s">
        <v>11</v>
      </c>
      <c r="K11" s="8" t="s">
        <v>12</v>
      </c>
      <c r="L11" s="8" t="s">
        <v>13</v>
      </c>
      <c r="M11" s="8" t="s">
        <v>14</v>
      </c>
      <c r="N11" s="2" t="s">
        <v>15</v>
      </c>
      <c r="O11" s="9" t="s">
        <v>20</v>
      </c>
      <c r="P11" s="9" t="s">
        <v>21</v>
      </c>
      <c r="Q11" s="9" t="s">
        <v>22</v>
      </c>
      <c r="R11" s="3" t="s">
        <v>23</v>
      </c>
    </row>
    <row r="12" spans="1:18" ht="18.75" x14ac:dyDescent="0.25">
      <c r="A12" s="6" t="s">
        <v>16</v>
      </c>
      <c r="B12" s="4">
        <f>SUM(Tabla2[[#This Row],[Subtotal 
1erTrim2023]],Tabla2[[#This Row],[Subtotal 
2oTrim2023]],Tabla2[[#This Row],[Subtotal 3erTrim2023]],R12)</f>
        <v>0</v>
      </c>
      <c r="C12" s="7">
        <v>0</v>
      </c>
      <c r="D12" s="7">
        <v>0</v>
      </c>
      <c r="E12" s="7">
        <v>0</v>
      </c>
      <c r="F12" s="5">
        <f>SUM(Tabla2[[#This Row],[Enero]:[Marzo]])</f>
        <v>0</v>
      </c>
      <c r="G12" s="7">
        <v>0</v>
      </c>
      <c r="H12" s="7">
        <v>0</v>
      </c>
      <c r="I12" s="7">
        <v>0</v>
      </c>
      <c r="J12" s="5">
        <f>SUM(Tabla2[[#This Row],[Abril]:[Junio]])</f>
        <v>0</v>
      </c>
      <c r="K12" s="7">
        <v>0</v>
      </c>
      <c r="L12" s="7">
        <v>0</v>
      </c>
      <c r="M12" s="7">
        <v>0</v>
      </c>
      <c r="N12" s="5">
        <f>SUM(Tabla2[[#This Row],[Julio]:[Septiembre]])</f>
        <v>0</v>
      </c>
      <c r="O12" s="7">
        <v>0</v>
      </c>
      <c r="P12" s="7">
        <v>0</v>
      </c>
      <c r="Q12" s="7">
        <v>0</v>
      </c>
      <c r="R12" s="5">
        <v>0</v>
      </c>
    </row>
    <row r="13" spans="1:18" ht="37.5" x14ac:dyDescent="0.25">
      <c r="A13" s="6" t="s">
        <v>17</v>
      </c>
      <c r="B13" s="4">
        <f>SUM(Tabla2[[#This Row],[Subtotal 
1erTrim2023]],Tabla2[[#This Row],[Subtotal 
2oTrim2023]],Tabla2[[#This Row],[Subtotal 3erTrim2023]],R13)</f>
        <v>0</v>
      </c>
      <c r="C13" s="7">
        <v>0</v>
      </c>
      <c r="D13" s="7">
        <v>0</v>
      </c>
      <c r="E13" s="7">
        <v>0</v>
      </c>
      <c r="F13" s="5">
        <f>SUM(Tabla2[[#This Row],[Enero]:[Marzo]])</f>
        <v>0</v>
      </c>
      <c r="G13" s="7">
        <v>0</v>
      </c>
      <c r="H13" s="7">
        <v>0</v>
      </c>
      <c r="I13" s="7">
        <v>0</v>
      </c>
      <c r="J13" s="5">
        <f>SUM(Tabla2[[#This Row],[Abril]:[Junio]])</f>
        <v>0</v>
      </c>
      <c r="K13" s="7">
        <v>0</v>
      </c>
      <c r="L13" s="7">
        <v>0</v>
      </c>
      <c r="M13" s="7">
        <v>0</v>
      </c>
      <c r="N13" s="5">
        <f>SUM(Tabla2[[#This Row],[Julio]:[Septiembre]])</f>
        <v>0</v>
      </c>
      <c r="O13" s="7">
        <v>0</v>
      </c>
      <c r="P13" s="7">
        <v>0</v>
      </c>
      <c r="Q13" s="7">
        <v>0</v>
      </c>
      <c r="R13" s="5">
        <v>0</v>
      </c>
    </row>
    <row r="14" spans="1:18" ht="37.5" x14ac:dyDescent="0.25">
      <c r="A14" s="6" t="s">
        <v>18</v>
      </c>
      <c r="B14" s="4">
        <f>SUM(Tabla2[[#This Row],[Subtotal 
1erTrim2023]],Tabla2[[#This Row],[Subtotal 
2oTrim2023]],Tabla2[[#This Row],[Subtotal 3erTrim2023]],R14)</f>
        <v>0</v>
      </c>
      <c r="C14" s="7">
        <v>0</v>
      </c>
      <c r="D14" s="7">
        <v>0</v>
      </c>
      <c r="E14" s="7">
        <v>0</v>
      </c>
      <c r="F14" s="5">
        <f>SUM(Tabla2[[#This Row],[Enero]:[Marzo]])</f>
        <v>0</v>
      </c>
      <c r="G14" s="7">
        <v>0</v>
      </c>
      <c r="H14" s="7">
        <v>0</v>
      </c>
      <c r="I14" s="7">
        <v>0</v>
      </c>
      <c r="J14" s="5">
        <f>SUM(Tabla2[[#This Row],[Abril]:[Junio]])</f>
        <v>0</v>
      </c>
      <c r="K14" s="7">
        <v>0</v>
      </c>
      <c r="L14" s="7">
        <v>0</v>
      </c>
      <c r="M14" s="7">
        <v>0</v>
      </c>
      <c r="N14" s="5">
        <f>SUM(Tabla2[[#This Row],[Julio]:[Septiembre]])</f>
        <v>0</v>
      </c>
      <c r="O14" s="7">
        <v>0</v>
      </c>
      <c r="P14" s="7">
        <v>0</v>
      </c>
      <c r="Q14" s="7">
        <v>0</v>
      </c>
      <c r="R14" s="5">
        <f>SUM(Tabla2[[#This Row],[Julio]:[Septiembre]])</f>
        <v>0</v>
      </c>
    </row>
    <row r="15" spans="1:18" s="19" customFormat="1" ht="18.75" x14ac:dyDescent="0.25">
      <c r="A15" s="14" t="s">
        <v>24</v>
      </c>
      <c r="B15" s="15"/>
      <c r="C15" s="14" t="s">
        <v>27</v>
      </c>
      <c r="D15" s="16"/>
      <c r="E15" s="16"/>
      <c r="F15" s="15"/>
      <c r="G15" s="14" t="s">
        <v>29</v>
      </c>
      <c r="H15" s="16"/>
      <c r="I15" s="16"/>
      <c r="J15" s="15"/>
      <c r="K15" s="14" t="s">
        <v>30</v>
      </c>
      <c r="L15" s="16"/>
      <c r="M15" s="16"/>
      <c r="N15" s="15"/>
      <c r="O15" s="14" t="s">
        <v>31</v>
      </c>
      <c r="P15" s="16"/>
      <c r="Q15" s="17"/>
      <c r="R15" s="18"/>
    </row>
    <row r="16" spans="1:18" ht="56.25" x14ac:dyDescent="0.25">
      <c r="A16" s="9" t="s">
        <v>25</v>
      </c>
      <c r="B16" s="1" t="s">
        <v>3</v>
      </c>
      <c r="C16" s="9" t="s">
        <v>4</v>
      </c>
      <c r="D16" s="9" t="s">
        <v>5</v>
      </c>
      <c r="E16" s="9" t="s">
        <v>6</v>
      </c>
      <c r="F16" s="2" t="s">
        <v>28</v>
      </c>
      <c r="G16" s="9" t="s">
        <v>8</v>
      </c>
      <c r="H16" s="9" t="s">
        <v>9</v>
      </c>
      <c r="I16" s="9" t="s">
        <v>10</v>
      </c>
      <c r="J16" s="2" t="s">
        <v>32</v>
      </c>
      <c r="K16" s="9" t="s">
        <v>12</v>
      </c>
      <c r="L16" s="9" t="s">
        <v>13</v>
      </c>
      <c r="M16" s="9" t="s">
        <v>14</v>
      </c>
      <c r="N16" s="2" t="s">
        <v>33</v>
      </c>
      <c r="O16" s="9" t="s">
        <v>20</v>
      </c>
      <c r="P16" s="9" t="s">
        <v>21</v>
      </c>
      <c r="Q16" s="9" t="s">
        <v>22</v>
      </c>
      <c r="R16" s="3" t="s">
        <v>34</v>
      </c>
    </row>
    <row r="17" spans="1:18" ht="18.75" x14ac:dyDescent="0.25">
      <c r="A17" s="6" t="s">
        <v>16</v>
      </c>
      <c r="B17" s="4">
        <f>SUM(Tabla22[[#This Row],[Subtotal 
1erTrim2024]],Tabla22[[#This Row],[Subtotal 
2oTrim2024]],Tabla22[[#This Row],[Subtotal 3erTrim2024]],R17)</f>
        <v>5</v>
      </c>
      <c r="C17" s="7">
        <v>0</v>
      </c>
      <c r="D17" s="7">
        <v>0</v>
      </c>
      <c r="E17" s="7">
        <v>0</v>
      </c>
      <c r="F17" s="5">
        <f>SUM(Tabla22[[#This Row],[Enero]:[Marzo]])</f>
        <v>0</v>
      </c>
      <c r="G17" s="7">
        <v>0</v>
      </c>
      <c r="H17" s="7">
        <v>1</v>
      </c>
      <c r="I17" s="7">
        <v>0</v>
      </c>
      <c r="J17" s="5">
        <f>SUM(Tabla22[[#This Row],[Abril]:[Junio]])</f>
        <v>1</v>
      </c>
      <c r="K17" s="7">
        <v>1</v>
      </c>
      <c r="L17" s="7">
        <v>2</v>
      </c>
      <c r="M17" s="7">
        <v>0</v>
      </c>
      <c r="N17" s="5">
        <v>3</v>
      </c>
      <c r="O17" s="7">
        <v>0</v>
      </c>
      <c r="P17" s="7">
        <v>1</v>
      </c>
      <c r="Q17" s="7">
        <v>0</v>
      </c>
      <c r="R17" s="5">
        <v>1</v>
      </c>
    </row>
    <row r="18" spans="1:18" ht="37.5" x14ac:dyDescent="0.25">
      <c r="A18" s="6" t="s">
        <v>17</v>
      </c>
      <c r="B18" s="4">
        <f>SUM(Tabla22[[#This Row],[Subtotal 
1erTrim2024]],Tabla22[[#This Row],[Subtotal 
2oTrim2024]],Tabla22[[#This Row],[Subtotal 3erTrim2024]],R18)</f>
        <v>5</v>
      </c>
      <c r="C18" s="7">
        <v>0</v>
      </c>
      <c r="D18" s="7">
        <v>0</v>
      </c>
      <c r="E18" s="7">
        <v>0</v>
      </c>
      <c r="F18" s="5">
        <f>SUM(Tabla22[[#This Row],[Enero]:[Marzo]])</f>
        <v>0</v>
      </c>
      <c r="G18" s="7">
        <v>0</v>
      </c>
      <c r="H18" s="7">
        <v>1</v>
      </c>
      <c r="I18" s="7">
        <v>0</v>
      </c>
      <c r="J18" s="5">
        <f>SUM(Tabla22[[#This Row],[Abril]:[Junio]])</f>
        <v>1</v>
      </c>
      <c r="K18" s="7">
        <v>1</v>
      </c>
      <c r="L18" s="7">
        <v>2</v>
      </c>
      <c r="M18" s="7">
        <v>0</v>
      </c>
      <c r="N18" s="5">
        <v>3</v>
      </c>
      <c r="O18" s="7">
        <v>0</v>
      </c>
      <c r="P18" s="7">
        <v>1</v>
      </c>
      <c r="Q18" s="7">
        <v>0</v>
      </c>
      <c r="R18" s="5">
        <v>1</v>
      </c>
    </row>
    <row r="19" spans="1:18" ht="37.5" x14ac:dyDescent="0.25">
      <c r="A19" s="6" t="s">
        <v>18</v>
      </c>
      <c r="B19" s="4">
        <f>SUM(Tabla22[[#This Row],[Subtotal 
1erTrim2024]],Tabla22[[#This Row],[Subtotal 
2oTrim2024]],Tabla22[[#This Row],[Subtotal 3erTrim2024]],R19)</f>
        <v>0</v>
      </c>
      <c r="C19" s="7">
        <v>0</v>
      </c>
      <c r="D19" s="7">
        <v>0</v>
      </c>
      <c r="E19" s="7">
        <v>0</v>
      </c>
      <c r="F19" s="5">
        <f>SUM(Tabla22[[#This Row],[Enero]:[Marzo]])</f>
        <v>0</v>
      </c>
      <c r="G19" s="7">
        <v>0</v>
      </c>
      <c r="H19" s="7">
        <v>0</v>
      </c>
      <c r="I19" s="7">
        <v>0</v>
      </c>
      <c r="J19" s="5">
        <f>SUM(Tabla22[[#This Row],[Abril]:[Junio]])</f>
        <v>0</v>
      </c>
      <c r="K19" s="7">
        <v>0</v>
      </c>
      <c r="L19" s="7">
        <v>0</v>
      </c>
      <c r="M19" s="7">
        <v>0</v>
      </c>
      <c r="N19" s="5">
        <v>0</v>
      </c>
      <c r="O19" s="7">
        <v>0</v>
      </c>
      <c r="P19" s="7">
        <v>0</v>
      </c>
      <c r="Q19" s="7">
        <v>0</v>
      </c>
      <c r="R19" s="5">
        <v>0</v>
      </c>
    </row>
    <row r="20" spans="1:18" s="13" customFormat="1" ht="14.25" customHeight="1" x14ac:dyDescent="0.25">
      <c r="A20" s="10" t="s">
        <v>24</v>
      </c>
      <c r="B20" s="20" t="s">
        <v>35</v>
      </c>
      <c r="C20" s="20"/>
      <c r="D20" s="20"/>
      <c r="E20" s="11"/>
      <c r="F20" s="20" t="s">
        <v>36</v>
      </c>
      <c r="G20" s="20"/>
      <c r="H20" s="20"/>
      <c r="I20" s="11"/>
      <c r="J20" s="20" t="s">
        <v>37</v>
      </c>
      <c r="K20" s="20"/>
      <c r="L20" s="20"/>
      <c r="M20" s="11"/>
      <c r="N20" s="20" t="s">
        <v>38</v>
      </c>
      <c r="O20" s="20"/>
      <c r="P20" s="20"/>
      <c r="Q20" s="11"/>
      <c r="R20" s="12"/>
    </row>
    <row r="21" spans="1:18" ht="56.25" x14ac:dyDescent="0.25">
      <c r="A21" s="9" t="s">
        <v>25</v>
      </c>
      <c r="B21" s="1" t="s">
        <v>3</v>
      </c>
      <c r="C21" s="9" t="s">
        <v>4</v>
      </c>
      <c r="D21" s="9" t="s">
        <v>5</v>
      </c>
      <c r="E21" s="9" t="s">
        <v>6</v>
      </c>
      <c r="F21" s="2" t="s">
        <v>39</v>
      </c>
      <c r="G21" s="9" t="s">
        <v>8</v>
      </c>
      <c r="H21" s="9" t="s">
        <v>9</v>
      </c>
      <c r="I21" s="9" t="s">
        <v>10</v>
      </c>
      <c r="J21" s="2" t="s">
        <v>40</v>
      </c>
      <c r="K21" s="9" t="s">
        <v>12</v>
      </c>
      <c r="L21" s="9" t="s">
        <v>13</v>
      </c>
      <c r="M21" s="9" t="s">
        <v>14</v>
      </c>
      <c r="N21" s="2" t="s">
        <v>41</v>
      </c>
      <c r="O21" s="9" t="s">
        <v>20</v>
      </c>
      <c r="P21" s="9" t="s">
        <v>21</v>
      </c>
      <c r="Q21" s="9" t="s">
        <v>22</v>
      </c>
      <c r="R21" s="3" t="s">
        <v>42</v>
      </c>
    </row>
    <row r="22" spans="1:18" ht="18.75" x14ac:dyDescent="0.25">
      <c r="A22" s="6" t="s">
        <v>16</v>
      </c>
      <c r="B22" s="4">
        <f>SUM(Tabla224[[#This Row],[Enero]],Tabla224[[#This Row],[Febrero]],Tabla224[[#This Row],[Marzo]])</f>
        <v>0</v>
      </c>
      <c r="C22" s="7">
        <v>0</v>
      </c>
      <c r="D22" s="7">
        <v>0</v>
      </c>
      <c r="E22" s="7">
        <v>0</v>
      </c>
      <c r="F22" s="5">
        <v>0</v>
      </c>
      <c r="G22" s="7">
        <v>0</v>
      </c>
      <c r="H22" s="7">
        <v>0</v>
      </c>
      <c r="I22" s="7">
        <v>1</v>
      </c>
      <c r="J22" s="5">
        <v>1</v>
      </c>
      <c r="K22" s="7"/>
      <c r="L22" s="7"/>
      <c r="M22" s="7"/>
      <c r="N22" s="5"/>
      <c r="O22" s="7"/>
      <c r="P22" s="7"/>
      <c r="Q22" s="7"/>
      <c r="R22" s="5"/>
    </row>
    <row r="23" spans="1:18" ht="37.5" x14ac:dyDescent="0.25">
      <c r="A23" s="6" t="s">
        <v>17</v>
      </c>
      <c r="B23" s="4">
        <f>SUM(Tabla224[[#This Row],[Enero]],Tabla224[[#This Row],[Febrero]],Tabla224[[#This Row],[Marzo]])</f>
        <v>0</v>
      </c>
      <c r="C23" s="7">
        <v>0</v>
      </c>
      <c r="D23" s="7">
        <v>0</v>
      </c>
      <c r="E23" s="7">
        <v>0</v>
      </c>
      <c r="F23" s="5">
        <v>0</v>
      </c>
      <c r="G23" s="7">
        <v>0</v>
      </c>
      <c r="H23" s="7">
        <v>0</v>
      </c>
      <c r="I23" s="7">
        <v>1</v>
      </c>
      <c r="J23" s="5">
        <v>1</v>
      </c>
      <c r="K23" s="7"/>
      <c r="L23" s="7"/>
      <c r="M23" s="7"/>
      <c r="N23" s="5"/>
      <c r="O23" s="7"/>
      <c r="P23" s="7"/>
      <c r="Q23" s="7"/>
      <c r="R23" s="5"/>
    </row>
    <row r="24" spans="1:18" ht="37.5" x14ac:dyDescent="0.25">
      <c r="A24" s="6" t="s">
        <v>18</v>
      </c>
      <c r="B24" s="4">
        <f>SUM(Tabla224[[#This Row],[Subtotal 
1erTrim2025]],Tabla224[[#This Row],[Subtotal 
2oTrim2025]],Tabla224[[#This Row],[Subtotal 3erTrim2025]],)</f>
        <v>0</v>
      </c>
      <c r="C24" s="7">
        <v>0</v>
      </c>
      <c r="D24" s="7">
        <v>0</v>
      </c>
      <c r="E24" s="7">
        <v>0</v>
      </c>
      <c r="F24" s="5">
        <v>0</v>
      </c>
      <c r="G24" s="7">
        <v>0</v>
      </c>
      <c r="H24" s="7">
        <v>0</v>
      </c>
      <c r="I24" s="7">
        <v>0</v>
      </c>
      <c r="J24" s="5">
        <v>0</v>
      </c>
      <c r="K24" s="7"/>
      <c r="L24" s="7"/>
      <c r="M24" s="7"/>
      <c r="N24" s="5"/>
      <c r="O24" s="7"/>
      <c r="P24" s="7"/>
      <c r="Q24" s="7"/>
      <c r="R24" s="5">
        <v>0</v>
      </c>
    </row>
  </sheetData>
  <mergeCells count="10">
    <mergeCell ref="B20:D20"/>
    <mergeCell ref="F20:H20"/>
    <mergeCell ref="J20:L20"/>
    <mergeCell ref="N20:P20"/>
    <mergeCell ref="A4:B4"/>
    <mergeCell ref="O10:R10"/>
    <mergeCell ref="A10:B10"/>
    <mergeCell ref="C10:F10"/>
    <mergeCell ref="G10:J10"/>
    <mergeCell ref="K10:N10"/>
  </mergeCells>
  <phoneticPr fontId="2" type="noConversion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Rosario Peza Hernandez</dc:creator>
  <cp:lastModifiedBy>Maria del Rosario Peza Hernandez</cp:lastModifiedBy>
  <dcterms:created xsi:type="dcterms:W3CDTF">2024-02-23T21:37:52Z</dcterms:created>
  <dcterms:modified xsi:type="dcterms:W3CDTF">2025-07-16T18:14:09Z</dcterms:modified>
</cp:coreProperties>
</file>