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2A19C84F-023D-46E7-91A8-FD72B4A235E2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3" i="1"/>
  <c r="J22" i="1"/>
  <c r="J23" i="1"/>
  <c r="J24" i="1"/>
  <c r="F24" i="1"/>
  <c r="B23" i="1" l="1"/>
  <c r="B22" i="1"/>
  <c r="F19" i="1"/>
  <c r="J19" i="1" l="1"/>
  <c r="J18" i="1"/>
  <c r="J17" i="1"/>
  <c r="B17" i="1" s="1"/>
  <c r="R14" i="1"/>
  <c r="N14" i="1"/>
  <c r="J14" i="1"/>
  <c r="F14" i="1"/>
  <c r="J13" i="1"/>
  <c r="F13" i="1"/>
  <c r="B13" i="1" s="1"/>
  <c r="J12" i="1"/>
  <c r="F12" i="1"/>
  <c r="B12" i="1" s="1"/>
</calcChain>
</file>

<file path=xl/sharedStrings.xml><?xml version="1.0" encoding="utf-8"?>
<sst xmlns="http://schemas.openxmlformats.org/spreadsheetml/2006/main" count="79" uniqueCount="43">
  <si>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</si>
  <si>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</si>
  <si>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</si>
  <si>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</si>
  <si>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</si>
  <si>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</si>
  <si>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</si>
  <si>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</si>
  <si>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</si>
  <si>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</si>
  <si>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</si>
  <si>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</si>
  <si>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</si>
  <si>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</si>
  <si>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</si>
  <si>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</si>
  <si>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</si>
  <si>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</si>
  <si>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</si>
  <si>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</si>
  <si>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</si>
  <si>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</si>
  <si>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</si>
  <si>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TIPO DE DERECHO: RECTIFICACIÓN</t>
  </si>
  <si>
    <t>Solicitudes para el ejercicio del derecho de Rectificación de datos personales recibidas por el sujeto obligado</t>
  </si>
  <si>
    <t>Subtotal 4erTrim2023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</si>
  <si>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</si>
  <si>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</si>
  <si>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</si>
  <si>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</si>
  <si>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</si>
  <si>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</si>
  <si>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Subtotal 3erTrim2024</t>
  </si>
  <si>
    <t>Cuarto Trimestre 2024</t>
  </si>
  <si>
    <t>Subtotal 4erTrim2024</t>
  </si>
  <si>
    <t>Primer Trimestre 2025</t>
  </si>
  <si>
    <t>Segundo Trimestre 2025</t>
  </si>
  <si>
    <t>Tercer Trimestre 2025</t>
  </si>
  <si>
    <t>Cuarto Trimestre 2025</t>
  </si>
  <si>
    <t>Subtotal 
1erTrim2025</t>
  </si>
  <si>
    <t>Subtotal 
2oTrim2025</t>
  </si>
  <si>
    <t>Subtotal 3erTrim2025</t>
  </si>
  <si>
    <t>Subtotal 4erTrim2025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</si>
</sst>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B0840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7" borderId="0" xfId="0" applyFill="1"/>
    <xf numFmtId="0" fontId="0" fillId="8" borderId="0" xfId="0" applyFill="1"/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91C32"/>
      <color rgb="FFD4C19C"/>
      <color rgb="FFB38E5D"/>
      <color rgb="FF9A751A"/>
      <color rgb="FF937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484416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33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47" dataDxfId="46">
  <tableColumns count="14">
    <tableColumn id="1" xr3:uid="{479813C5-857C-47F3-9D6C-0361A03353E9}" name="Solicitudes para el ejercicio del derecho de Rectificación de datos personales recibidas por el sujeto obligado" dataDxfId="45"/>
    <tableColumn id="2" xr3:uid="{D557E45F-4C1A-4DEE-BD8C-C0C728F700E5}" name="Total" dataDxfId="44" dataCellStyle="Énfasis1">
      <calculatedColumnFormula>SUM(Tabla2[[#This Row],[Subtotal 
1erTrim2023]],#REF!,#REF!,#REF!)</calculatedColumnFormula>
    </tableColumn>
    <tableColumn id="3" xr3:uid="{5F36275F-DFC2-48F8-AAFA-E5306D07953C}" name="Enero" dataDxfId="43"/>
    <tableColumn id="4" xr3:uid="{A27B2156-B830-4CA2-90C3-8250CEAB74FB}" name="Febrero" dataDxfId="42"/>
    <tableColumn id="5" xr3:uid="{19EF5621-441B-4EC4-A384-ED0756446AEB}" name="Marzo" dataDxfId="41"/>
    <tableColumn id="10" xr3:uid="{FAABB095-EF2B-4887-8CCB-B65E63180E11}" name="Subtotal _x000a_1erTrim2023" dataDxfId="40">
      <calculatedColumnFormula>SUM(Tabla2[[#This Row],[Enero]:[Marzo]])</calculatedColumnFormula>
    </tableColumn>
    <tableColumn id="6" xr3:uid="{22F6CBF5-C218-40F5-90D3-5E3C07834E3F}" name="Abril" dataDxfId="39"/>
    <tableColumn id="7" xr3:uid="{C71863EE-3728-4BC4-AF9F-89D0E493C2BF}" name="Mayo" dataDxfId="38"/>
    <tableColumn id="8" xr3:uid="{F9083606-BE0E-4822-8B6E-DBC2632BBE6B}" name="Junio" dataDxfId="37"/>
    <tableColumn id="16" xr3:uid="{F8CC85EA-32C2-49DF-A573-724583363A54}" name="Subtotal _x000a_2oTrim2023" dataDxfId="36">
      <calculatedColumnFormula>SUM(Tabla2[[#This Row],[Abril]:[Junio]])</calculatedColumnFormula>
    </tableColumn>
    <tableColumn id="15" xr3:uid="{73EF7DE7-3E97-4F23-8545-3CAF2E9BA24E}" name="Julio" dataDxfId="35"/>
    <tableColumn id="14" xr3:uid="{94DB749F-6350-407E-9644-1395F5942C8A}" name="Agosto" dataDxfId="34"/>
    <tableColumn id="13" xr3:uid="{42F77214-A486-47F6-B732-FC26D2287E65}" name="Septiembre" dataDxfId="33"/>
    <tableColumn id="12" xr3:uid="{567CC5CA-D45F-4FA0-A79D-F3AB5738D94C}" name="Subtotal 3erTrim2023" dataDxfId="32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55E1F7-226F-4400-9E51-178BC30CBF5D}" name="Tabla22" displayName="Tabla22" ref="A16:N19" totalsRowShown="0" headerRowDxfId="31" dataDxfId="30">
  <tableColumns count="14">
    <tableColumn id="1" xr3:uid="{ECE61641-16E2-430B-93E3-1EC3F1797026}" name="Solicitudes para el ejercicio del derecho de Rectificación de datos personales recibidas por el sujeto obligado" dataDxfId="29"/>
    <tableColumn id="2" xr3:uid="{433A8912-0312-4EA4-AA0A-365535D50337}" name="Total" dataDxfId="28" dataCellStyle="Énfasis1">
      <calculatedColumnFormula>SUM(Tabla22[[#This Row],[Subtotal 
1erTrim2024]],#REF!,#REF!,#REF!)</calculatedColumnFormula>
    </tableColumn>
    <tableColumn id="3" xr3:uid="{596B9AF8-309E-401B-A180-14A40E0B100A}" name="Enero" dataDxfId="27"/>
    <tableColumn id="4" xr3:uid="{DB8A7450-72DC-42D7-B473-A239E014381F}" name="Febrero" dataDxfId="26"/>
    <tableColumn id="5" xr3:uid="{1FDDD314-3987-4A68-AF5E-B40ACD176595}" name="Marzo" dataDxfId="25"/>
    <tableColumn id="10" xr3:uid="{42015EA1-60AF-4426-B0F5-51E9A883B5A3}" name="Subtotal _x000a_1erTrim2024" dataDxfId="24">
      <calculatedColumnFormula>D18</calculatedColumnFormula>
    </tableColumn>
    <tableColumn id="6" xr3:uid="{2EB0B793-CAC3-4D27-8038-CCA4B1F93E2F}" name="Abril" dataDxfId="23"/>
    <tableColumn id="7" xr3:uid="{F995AD69-C072-49C8-9B72-994D7A0A43F3}" name="Mayo" dataDxfId="22"/>
    <tableColumn id="8" xr3:uid="{7DBBDEB9-A6F7-4EB6-83CA-C5419A05365E}" name="Junio" dataDxfId="21"/>
    <tableColumn id="16" xr3:uid="{4E92924E-35C9-4CE7-98DB-626A073E7E41}" name="Subtotal _x000a_2oTrim2024" dataDxfId="20">
      <calculatedColumnFormula>SUM(Tabla22[[#This Row],[Abril]:[Junio]])</calculatedColumnFormula>
    </tableColumn>
    <tableColumn id="15" xr3:uid="{816ED944-609B-48BD-92BE-41409A3454B3}" name="Julio" dataDxfId="19"/>
    <tableColumn id="14" xr3:uid="{2CDEEE02-0C32-44BC-B6F8-FBB6A1AA9BFC}" name="Agosto" dataDxfId="18"/>
    <tableColumn id="13" xr3:uid="{78A75ECD-8D79-4609-AAAF-1A6A1E5A05EF}" name="Septiembre" dataDxfId="17"/>
    <tableColumn id="12" xr3:uid="{7CBE6C86-BD03-4E74-A680-A94B9CB6FBC7}" name="Subtotal 3erTrim2024" dataDxfId="16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5B203E-BCC0-43BD-BAE0-84653A7CF6F6}" name="Tabla224" displayName="Tabla224" ref="A21:N24" totalsRowShown="0" headerRowDxfId="15" dataDxfId="14">
  <tableColumns count="14">
    <tableColumn id="1" xr3:uid="{151D90B8-423D-4903-B259-B74A3BAF40A2}" name="Solicitudes para el ejercicio del derecho de Rectificación de datos personales recibidas por el sujeto obligado" dataDxfId="13"/>
    <tableColumn id="2" xr3:uid="{C4730437-D331-446C-B25E-51C0AA612E9C}" name="Total" dataDxfId="12" dataCellStyle="Énfasis1">
      <calculatedColumnFormula>SUM(Tabla224[[#This Row],[Subtotal 
1erTrim2025]],#REF!,#REF!,#REF!)</calculatedColumnFormula>
    </tableColumn>
    <tableColumn id="3" xr3:uid="{81A00B08-3F0E-4093-B57B-16951B3E24DC}" name="Enero" dataDxfId="11"/>
    <tableColumn id="4" xr3:uid="{D5392F30-2417-4C68-A664-64B642C805DA}" name="Febrero" dataDxfId="10"/>
    <tableColumn id="5" xr3:uid="{390FDEF6-2C9B-40C5-82D0-D6949D442767}" name="Marzo" dataDxfId="9"/>
    <tableColumn id="10" xr3:uid="{271C01A3-FC70-42D0-B394-A73188340068}" name="Subtotal _x000a_1erTrim2025" dataDxfId="8">
      <calculatedColumnFormula>(Tabla224[[#This Row],[Abril]]+Tabla224[[#This Row],[Mayo]]+Tabla224[[#This Row],[Junio]])</calculatedColumnFormula>
    </tableColumn>
    <tableColumn id="6" xr3:uid="{F9F07AAE-1BB5-4770-A797-BEC71D018ED9}" name="Abril" dataDxfId="7"/>
    <tableColumn id="7" xr3:uid="{95240247-1B9E-42F5-B53B-19B3F731634E}" name="Mayo" dataDxfId="6"/>
    <tableColumn id="8" xr3:uid="{DDA67F20-FF31-42D8-B296-68C093B25673}" name="Junio" dataDxfId="5"/>
    <tableColumn id="16" xr3:uid="{4BA2104E-8D82-4F5B-AC67-8B0A76C72AD6}" name="Subtotal _x000a_2oTrim2025" dataDxfId="4">
      <calculatedColumnFormula>(Tabla224[[#This Row],[Abril]]+Tabla224[[#This Row],[Mayo]]+Tabla224[[#This Row],[Junio]])</calculatedColumnFormula>
    </tableColumn>
    <tableColumn id="15" xr3:uid="{B1ABC443-EBC8-4698-9D73-65650B107E8A}" name="Julio" dataDxfId="3"/>
    <tableColumn id="14" xr3:uid="{A2DA752C-65DD-4038-8BC5-A2A84D0CD45C}" name="Agosto" dataDxfId="2"/>
    <tableColumn id="13" xr3:uid="{CBA976B7-06E7-4ABE-BE2C-71A5E905F040}" name="Septiembre" dataDxfId="1"/>
    <tableColumn id="12" xr3:uid="{F283BE35-B651-42F3-81CB-EDD195FA5B03}" name="Subtotal 3erTrim2025" dataDxfId="0">
      <calculatedColumnFormula>SUM(Tabla224[[#This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24"/>
  <sheetViews>
    <sheetView tabSelected="1" topLeftCell="A9" workbookViewId="0">
      <selection activeCell="G18" sqref="G18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7.28515625" customWidth="1"/>
    <col min="13" max="13" width="18.28515625" customWidth="1"/>
    <col min="14" max="14" width="20.42578125" customWidth="1"/>
    <col min="15" max="15" width="12.85546875" customWidth="1"/>
    <col min="16" max="16" width="17" customWidth="1"/>
    <col min="17" max="17" width="19.140625" customWidth="1"/>
    <col min="18" max="18" width="18.28515625" customWidth="1"/>
  </cols>
  <sheetData>
    <row r="4" spans="1:18" ht="18.75" x14ac:dyDescent="0.25">
      <c r="A4" s="21" t="s">
        <v>26</v>
      </c>
      <c r="B4" s="21"/>
    </row>
    <row r="10" spans="1:18" ht="18.75" x14ac:dyDescent="0.25">
      <c r="A10" s="25" t="s">
        <v>23</v>
      </c>
      <c r="B10" s="25"/>
      <c r="C10" s="22" t="s">
        <v>0</v>
      </c>
      <c r="D10" s="23"/>
      <c r="E10" s="23"/>
      <c r="F10" s="24"/>
      <c r="G10" s="22" t="s">
        <v>1</v>
      </c>
      <c r="H10" s="23"/>
      <c r="I10" s="23"/>
      <c r="J10" s="24"/>
      <c r="K10" s="22" t="s">
        <v>2</v>
      </c>
      <c r="L10" s="23"/>
      <c r="M10" s="23"/>
      <c r="N10" s="24"/>
      <c r="O10" s="22" t="s">
        <v>19</v>
      </c>
      <c r="P10" s="23"/>
      <c r="Q10" s="23"/>
      <c r="R10" s="24"/>
    </row>
    <row r="11" spans="1:18" ht="56.25" x14ac:dyDescent="0.25">
      <c r="A11" s="8" t="s">
        <v>24</v>
      </c>
      <c r="B11" s="1" t="s">
        <v>3</v>
      </c>
      <c r="C11" s="9" t="s">
        <v>4</v>
      </c>
      <c r="D11" s="9" t="s">
        <v>5</v>
      </c>
      <c r="E11" s="9" t="s">
        <v>6</v>
      </c>
      <c r="F11" s="2" t="s">
        <v>7</v>
      </c>
      <c r="G11" s="9" t="s">
        <v>8</v>
      </c>
      <c r="H11" s="9" t="s">
        <v>9</v>
      </c>
      <c r="I11" s="9" t="s">
        <v>10</v>
      </c>
      <c r="J11" s="2" t="s">
        <v>11</v>
      </c>
      <c r="K11" s="9" t="s">
        <v>12</v>
      </c>
      <c r="L11" s="9" t="s">
        <v>13</v>
      </c>
      <c r="M11" s="9" t="s">
        <v>14</v>
      </c>
      <c r="N11" s="2" t="s">
        <v>15</v>
      </c>
      <c r="O11" s="10" t="s">
        <v>20</v>
      </c>
      <c r="P11" s="10" t="s">
        <v>21</v>
      </c>
      <c r="Q11" s="10" t="s">
        <v>22</v>
      </c>
      <c r="R11" s="3" t="s">
        <v>25</v>
      </c>
    </row>
    <row r="12" spans="1:18" ht="18.75" x14ac:dyDescent="0.25">
      <c r="A12" s="6" t="s">
        <v>16</v>
      </c>
      <c r="B12" s="4">
        <f>SUM(Tabla2[[#This Row],[Subtotal 
1erTrim2023]],Tabla2[[#This Row],[Subtotal 
2oTrim2023]],Tabla2[[#This Row],[Subtotal 3erTrim2023]],R12)</f>
        <v>271</v>
      </c>
      <c r="C12" s="7">
        <v>24</v>
      </c>
      <c r="D12" s="7">
        <v>17</v>
      </c>
      <c r="E12" s="7">
        <v>20</v>
      </c>
      <c r="F12" s="5">
        <f>SUM(Tabla2[[#This Row],[Enero]:[Marzo]])</f>
        <v>61</v>
      </c>
      <c r="G12" s="7">
        <v>27</v>
      </c>
      <c r="H12" s="7">
        <v>24</v>
      </c>
      <c r="I12" s="7">
        <v>25</v>
      </c>
      <c r="J12" s="5">
        <f>SUM(Tabla2[[#This Row],[Abril]:[Junio]])</f>
        <v>76</v>
      </c>
      <c r="K12" s="7">
        <v>25</v>
      </c>
      <c r="L12" s="7">
        <v>32</v>
      </c>
      <c r="M12" s="7">
        <v>21</v>
      </c>
      <c r="N12" s="5">
        <v>78</v>
      </c>
      <c r="O12" s="7">
        <v>21</v>
      </c>
      <c r="P12" s="7">
        <v>21</v>
      </c>
      <c r="Q12" s="7">
        <v>14</v>
      </c>
      <c r="R12" s="5">
        <v>56</v>
      </c>
    </row>
    <row r="13" spans="1:18" ht="37.5" x14ac:dyDescent="0.25">
      <c r="A13" s="6" t="s">
        <v>17</v>
      </c>
      <c r="B13" s="4">
        <f>SUM(Tabla2[[#This Row],[Subtotal 
1erTrim2023]],Tabla2[[#This Row],[Subtotal 
2oTrim2023]],Tabla2[[#This Row],[Subtotal 3erTrim2023]],R13)</f>
        <v>271</v>
      </c>
      <c r="C13" s="7">
        <v>24</v>
      </c>
      <c r="D13" s="7">
        <v>17</v>
      </c>
      <c r="E13" s="7">
        <v>20</v>
      </c>
      <c r="F13" s="5">
        <f>SUM(Tabla2[[#This Row],[Enero]:[Marzo]])</f>
        <v>61</v>
      </c>
      <c r="G13" s="7">
        <v>27</v>
      </c>
      <c r="H13" s="7">
        <v>24</v>
      </c>
      <c r="I13" s="7">
        <v>25</v>
      </c>
      <c r="J13" s="5">
        <f>SUM(Tabla2[[#This Row],[Abril]:[Junio]])</f>
        <v>76</v>
      </c>
      <c r="K13" s="7">
        <v>25</v>
      </c>
      <c r="L13" s="7">
        <v>32</v>
      </c>
      <c r="M13" s="7">
        <v>21</v>
      </c>
      <c r="N13" s="5">
        <v>78</v>
      </c>
      <c r="O13" s="7">
        <v>21</v>
      </c>
      <c r="P13" s="7">
        <v>21</v>
      </c>
      <c r="Q13" s="7">
        <v>14</v>
      </c>
      <c r="R13" s="5">
        <v>56</v>
      </c>
    </row>
    <row r="14" spans="1:18" ht="37.5" x14ac:dyDescent="0.25">
      <c r="A14" s="6" t="s">
        <v>18</v>
      </c>
      <c r="B14" s="4"/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s="12" customFormat="1" ht="18.75" x14ac:dyDescent="0.25">
      <c r="A15" s="17" t="s">
        <v>23</v>
      </c>
      <c r="B15" s="17"/>
      <c r="C15" s="18" t="s">
        <v>27</v>
      </c>
      <c r="D15" s="19"/>
      <c r="E15" s="19"/>
      <c r="F15" s="20"/>
      <c r="G15" s="18" t="s">
        <v>29</v>
      </c>
      <c r="H15" s="19"/>
      <c r="I15" s="19"/>
      <c r="J15" s="20"/>
      <c r="K15" s="18" t="s">
        <v>31</v>
      </c>
      <c r="L15" s="19"/>
      <c r="M15" s="19"/>
      <c r="N15" s="20"/>
      <c r="O15" s="18" t="s">
        <v>33</v>
      </c>
      <c r="P15" s="19"/>
      <c r="Q15" s="19"/>
      <c r="R15" s="20"/>
    </row>
    <row r="16" spans="1:18" ht="56.25" x14ac:dyDescent="0.25">
      <c r="A16" s="8" t="s">
        <v>24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30</v>
      </c>
      <c r="K16" s="9" t="s">
        <v>12</v>
      </c>
      <c r="L16" s="9" t="s">
        <v>13</v>
      </c>
      <c r="M16" s="9" t="s">
        <v>14</v>
      </c>
      <c r="N16" s="2" t="s">
        <v>32</v>
      </c>
      <c r="O16" s="10" t="s">
        <v>20</v>
      </c>
      <c r="P16" s="10" t="s">
        <v>21</v>
      </c>
      <c r="Q16" s="10" t="s">
        <v>22</v>
      </c>
      <c r="R16" s="3" t="s">
        <v>34</v>
      </c>
    </row>
    <row r="17" spans="1:18" ht="18.75" x14ac:dyDescent="0.25">
      <c r="A17" s="6" t="s">
        <v>16</v>
      </c>
      <c r="B17" s="4">
        <f>SUM(Tabla22[[#This Row],[Subtotal 
1erTrim2024]],Tabla22[[#This Row],[Subtotal 
2oTrim2024]],Tabla22[[#This Row],[Subtotal 3erTrim2024]],R17)</f>
        <v>244</v>
      </c>
      <c r="C17" s="7">
        <v>23</v>
      </c>
      <c r="D17" s="7">
        <v>36</v>
      </c>
      <c r="E17" s="7">
        <v>16</v>
      </c>
      <c r="F17" s="5">
        <v>75</v>
      </c>
      <c r="G17" s="7">
        <v>32</v>
      </c>
      <c r="H17" s="7">
        <v>19</v>
      </c>
      <c r="I17" s="7">
        <v>12</v>
      </c>
      <c r="J17" s="5">
        <f>SUM(Tabla22[[#This Row],[Abril]:[Junio]])</f>
        <v>63</v>
      </c>
      <c r="K17" s="7">
        <v>5</v>
      </c>
      <c r="L17" s="7">
        <v>22</v>
      </c>
      <c r="M17" s="7">
        <v>21</v>
      </c>
      <c r="N17" s="5">
        <v>48</v>
      </c>
      <c r="O17" s="7">
        <v>23</v>
      </c>
      <c r="P17" s="7">
        <v>24</v>
      </c>
      <c r="Q17" s="7">
        <v>11</v>
      </c>
      <c r="R17" s="5">
        <v>58</v>
      </c>
    </row>
    <row r="18" spans="1:18" ht="37.5" x14ac:dyDescent="0.25">
      <c r="A18" s="6" t="s">
        <v>17</v>
      </c>
      <c r="B18" s="4">
        <v>244</v>
      </c>
      <c r="C18" s="7">
        <v>23</v>
      </c>
      <c r="D18" s="7">
        <v>36</v>
      </c>
      <c r="E18" s="7">
        <v>16</v>
      </c>
      <c r="F18" s="5">
        <v>75</v>
      </c>
      <c r="G18" s="7">
        <v>32</v>
      </c>
      <c r="H18" s="7">
        <v>19</v>
      </c>
      <c r="I18" s="7">
        <v>12</v>
      </c>
      <c r="J18" s="5">
        <f>SUM(Tabla22[[#This Row],[Abril]:[Junio]])</f>
        <v>63</v>
      </c>
      <c r="K18" s="7">
        <v>5</v>
      </c>
      <c r="L18" s="7">
        <v>22</v>
      </c>
      <c r="M18" s="7">
        <v>21</v>
      </c>
      <c r="N18" s="5">
        <v>48</v>
      </c>
      <c r="O18" s="7">
        <v>23</v>
      </c>
      <c r="P18" s="7">
        <v>24</v>
      </c>
      <c r="Q18" s="7">
        <v>11</v>
      </c>
      <c r="R18" s="5">
        <v>58</v>
      </c>
    </row>
    <row r="19" spans="1:18" ht="37.5" x14ac:dyDescent="0.25">
      <c r="A19" s="6" t="s">
        <v>18</v>
      </c>
      <c r="B19" s="4">
        <v>0</v>
      </c>
      <c r="C19" s="7">
        <v>0</v>
      </c>
      <c r="D19" s="7">
        <v>0</v>
      </c>
      <c r="E19" s="7">
        <v>0</v>
      </c>
      <c r="F19" s="5">
        <f t="shared" ref="F19" si="0">D20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  <row r="20" spans="1:18" s="11" customFormat="1" ht="18.75" x14ac:dyDescent="0.25">
      <c r="A20" s="13" t="s">
        <v>23</v>
      </c>
      <c r="B20" s="13"/>
      <c r="C20" s="14" t="s">
        <v>35</v>
      </c>
      <c r="D20" s="15"/>
      <c r="E20" s="15"/>
      <c r="F20" s="16"/>
      <c r="G20" s="14" t="s">
        <v>36</v>
      </c>
      <c r="H20" s="15"/>
      <c r="I20" s="15"/>
      <c r="J20" s="16"/>
      <c r="K20" s="14" t="s">
        <v>37</v>
      </c>
      <c r="L20" s="15"/>
      <c r="M20" s="15"/>
      <c r="N20" s="16"/>
      <c r="O20" s="14" t="s">
        <v>38</v>
      </c>
      <c r="P20" s="15"/>
      <c r="Q20" s="15"/>
      <c r="R20" s="16"/>
    </row>
    <row r="21" spans="1:18" ht="56.25" x14ac:dyDescent="0.25">
      <c r="A21" s="8" t="s">
        <v>24</v>
      </c>
      <c r="B21" s="1" t="s">
        <v>3</v>
      </c>
      <c r="C21" s="9" t="s">
        <v>4</v>
      </c>
      <c r="D21" s="9" t="s">
        <v>5</v>
      </c>
      <c r="E21" s="9" t="s">
        <v>6</v>
      </c>
      <c r="F21" s="2" t="s">
        <v>39</v>
      </c>
      <c r="G21" s="9" t="s">
        <v>8</v>
      </c>
      <c r="H21" s="9" t="s">
        <v>9</v>
      </c>
      <c r="I21" s="9" t="s">
        <v>10</v>
      </c>
      <c r="J21" s="2" t="s">
        <v>40</v>
      </c>
      <c r="K21" s="9" t="s">
        <v>12</v>
      </c>
      <c r="L21" s="9" t="s">
        <v>13</v>
      </c>
      <c r="M21" s="9" t="s">
        <v>14</v>
      </c>
      <c r="N21" s="2" t="s">
        <v>41</v>
      </c>
      <c r="O21" s="10" t="s">
        <v>20</v>
      </c>
      <c r="P21" s="10" t="s">
        <v>21</v>
      </c>
      <c r="Q21" s="10" t="s">
        <v>22</v>
      </c>
      <c r="R21" s="3" t="s">
        <v>42</v>
      </c>
    </row>
    <row r="22" spans="1:18" ht="18.75" x14ac:dyDescent="0.25">
      <c r="A22" s="6" t="s">
        <v>16</v>
      </c>
      <c r="B22" s="4">
        <f>SUM(Tabla224[[#This Row],[Enero]],Tabla224[[#This Row],[Febrero]],Tabla224[[#This Row],[Marzo]])</f>
        <v>94</v>
      </c>
      <c r="C22" s="7">
        <v>37</v>
      </c>
      <c r="D22" s="7">
        <v>26</v>
      </c>
      <c r="E22" s="7">
        <v>31</v>
      </c>
      <c r="F22" s="5">
        <f>(Tabla224[[#This Row],[Enero]]+Tabla224[[#This Row],[Febrero]]+Tabla224[[#This Row],[Marzo]])</f>
        <v>94</v>
      </c>
      <c r="G22" s="7">
        <v>18</v>
      </c>
      <c r="H22" s="7">
        <v>17</v>
      </c>
      <c r="I22" s="7">
        <v>17</v>
      </c>
      <c r="J22" s="5">
        <f>(Tabla224[[#This Row],[Abril]]+Tabla224[[#This Row],[Mayo]]+Tabla224[[#This Row],[Junio]])</f>
        <v>52</v>
      </c>
      <c r="K22" s="7"/>
      <c r="L22" s="7"/>
      <c r="M22" s="7"/>
      <c r="N22" s="5"/>
      <c r="O22" s="7"/>
      <c r="P22" s="7"/>
      <c r="Q22" s="7"/>
      <c r="R22" s="5"/>
    </row>
    <row r="23" spans="1:18" ht="37.5" x14ac:dyDescent="0.25">
      <c r="A23" s="6" t="s">
        <v>17</v>
      </c>
      <c r="B23" s="4">
        <f>SUM(Tabla224[[#This Row],[Enero]],Tabla224[[#This Row],[Febrero]],Tabla224[[#This Row],[Marzo]])</f>
        <v>94</v>
      </c>
      <c r="C23" s="7">
        <v>37</v>
      </c>
      <c r="D23" s="7">
        <v>26</v>
      </c>
      <c r="E23" s="7">
        <v>31</v>
      </c>
      <c r="F23" s="5">
        <f>(Tabla224[[#This Row],[Enero]]+Tabla224[[#This Row],[Febrero]]+Tabla224[[#This Row],[Marzo]])</f>
        <v>94</v>
      </c>
      <c r="G23" s="7">
        <v>18</v>
      </c>
      <c r="H23" s="7">
        <v>17</v>
      </c>
      <c r="I23" s="7">
        <v>17</v>
      </c>
      <c r="J23" s="5">
        <f>(Tabla224[[#This Row],[Abril]]+Tabla224[[#This Row],[Mayo]]+Tabla224[[#This Row],[Junio]])</f>
        <v>52</v>
      </c>
      <c r="K23" s="7"/>
      <c r="L23" s="7"/>
      <c r="M23" s="7"/>
      <c r="N23" s="5"/>
      <c r="O23" s="7"/>
      <c r="P23" s="7"/>
      <c r="Q23" s="7"/>
      <c r="R23" s="5"/>
    </row>
    <row r="24" spans="1:18" ht="37.5" x14ac:dyDescent="0.25">
      <c r="A24" s="6" t="s">
        <v>18</v>
      </c>
      <c r="B24" s="4">
        <v>0</v>
      </c>
      <c r="C24" s="7">
        <v>0</v>
      </c>
      <c r="D24" s="7">
        <v>0</v>
      </c>
      <c r="E24" s="7">
        <v>0</v>
      </c>
      <c r="F24" s="5">
        <f>(Tabla224[[#This Row],[Abril]]+Tabla224[[#This Row],[Mayo]]+Tabla224[[#This Row],[Junio]])</f>
        <v>0</v>
      </c>
      <c r="G24" s="7">
        <v>0</v>
      </c>
      <c r="H24" s="7">
        <v>0</v>
      </c>
      <c r="I24" s="7">
        <v>0</v>
      </c>
      <c r="J24" s="5">
        <f>(Tabla224[[#This Row],[Abril]]+Tabla224[[#This Row],[Mayo]]+Tabla224[[#This Row],[Junio]])</f>
        <v>0</v>
      </c>
      <c r="K24" s="7"/>
      <c r="L24" s="7"/>
      <c r="M24" s="7"/>
      <c r="N24" s="5"/>
      <c r="O24" s="7"/>
      <c r="P24" s="7"/>
      <c r="Q24" s="7"/>
      <c r="R24" s="5"/>
    </row>
  </sheetData>
  <mergeCells count="16">
    <mergeCell ref="A4:B4"/>
    <mergeCell ref="O10:R10"/>
    <mergeCell ref="A10:B10"/>
    <mergeCell ref="C10:F10"/>
    <mergeCell ref="G10:J10"/>
    <mergeCell ref="K10:N10"/>
    <mergeCell ref="A15:B15"/>
    <mergeCell ref="C15:F15"/>
    <mergeCell ref="G15:J15"/>
    <mergeCell ref="K15:N15"/>
    <mergeCell ref="O15:R15"/>
    <mergeCell ref="A20:B20"/>
    <mergeCell ref="C20:F20"/>
    <mergeCell ref="G20:J20"/>
    <mergeCell ref="K20:N20"/>
    <mergeCell ref="O20:R20"/>
  </mergeCells>
  <phoneticPr fontId="2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2025-07-16T18:14:26Z</dcterms:modified>
</cp:coreProperties>
</file>